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940" windowHeight="85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<sst xmlns="http://schemas.openxmlformats.org/spreadsheetml/2006/main" count="15" uniqueCount="15">
  <si>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善本室</t>
  </si>
  <si>
    <t>小計</t>
  </si>
  <si>
    <t>小計</t>
  </si>
  <si>
    <t>視聽資料</t>
  </si>
  <si>
    <t>典藏地點</t>
  </si>
  <si>
    <t>類別分類</t>
  </si>
  <si>
    <t>書庫</t>
  </si>
  <si>
    <t>參考室</t>
  </si>
  <si>
    <t>多媒體中心</t>
  </si>
  <si>
    <t>校史室</t>
  </si>
  <si>
    <t>中文書</t>
  </si>
  <si>
    <t>西文書</t>
  </si>
  <si>
    <t>全年合計</t>
  </si>
  <si>
    <t>月份</t>
  </si>
  <si>
    <t>104年編目移送閱覽  工作統計量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</si>
</sst>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m&quot;月&quot;d&quot;日&quot;"/>
    <numFmt numFmtId="183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1" fontId="0" fillId="35" borderId="10" xfId="0" applyNumberFormat="1" applyFill="1" applyBorder="1" applyAlignment="1">
      <alignment horizontal="right" vertical="center"/>
    </xf>
    <xf numFmtId="181" fontId="0" fillId="35" borderId="11" xfId="0" applyNumberForma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1" fontId="0" fillId="35" borderId="13" xfId="0" applyNumberFormat="1" applyFill="1" applyBorder="1" applyAlignment="1">
      <alignment horizontal="right" vertical="center"/>
    </xf>
    <xf numFmtId="181" fontId="0" fillId="33" borderId="14" xfId="0" applyNumberForma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1" fontId="0" fillId="35" borderId="15" xfId="0" applyNumberFormat="1" applyFill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1" fontId="0" fillId="33" borderId="16" xfId="0" applyNumberFormat="1" applyFill="1" applyBorder="1" applyAlignment="1">
      <alignment/>
    </xf>
    <xf numFmtId="181" fontId="0" fillId="33" borderId="17" xfId="0" applyNumberFormat="1" applyFill="1" applyBorder="1" applyAlignment="1">
      <alignment/>
    </xf>
    <xf numFmtId="181" fontId="0" fillId="34" borderId="18" xfId="0" applyNumberFormat="1" applyFill="1" applyBorder="1" applyAlignment="1">
      <alignment horizontal="right" vertical="center"/>
    </xf>
    <xf numFmtId="181" fontId="0" fillId="34" borderId="19" xfId="0" applyNumberFormat="1" applyFill="1" applyBorder="1" applyAlignment="1">
      <alignment horizontal="right" vertical="center"/>
    </xf>
    <xf numFmtId="181" fontId="0" fillId="34" borderId="14" xfId="0" applyNumberFormat="1" applyFill="1" applyBorder="1" applyAlignment="1">
      <alignment horizontal="right" vertical="center"/>
    </xf>
    <xf numFmtId="0" fontId="4" fillId="3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81" fontId="0" fillId="35" borderId="16" xfId="0" applyNumberFormat="1" applyFill="1" applyBorder="1" applyAlignment="1">
      <alignment horizontal="right" vertical="center"/>
    </xf>
    <xf numFmtId="181" fontId="0" fillId="33" borderId="17" xfId="0" applyNumberFormat="1" applyFill="1" applyBorder="1" applyAlignment="1">
      <alignment horizontal="right" vertical="center"/>
    </xf>
    <xf numFmtId="0" fontId="6" fillId="37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11" sqref="O11"/>
    </sheetView>
  </sheetViews>
  <sheetFormatPr defaultColWidth="9.00390625" defaultRowHeight="16.5"/>
  <cols>
    <col min="4" max="4" width="11.50390625" style="0" customWidth="1"/>
  </cols>
  <sheetData>
    <row r="1" spans="1:13" ht="26.25" thickBot="1">
      <c r="A1" s="16"/>
      <c r="C1" s="30" t="s">
        <v>14</v>
      </c>
      <c r="D1" s="30"/>
      <c r="E1" s="30"/>
      <c r="F1" s="30"/>
      <c r="G1" s="30"/>
      <c r="H1" s="30"/>
      <c r="I1" s="30"/>
      <c r="J1" s="15"/>
      <c r="K1" s="25"/>
      <c r="L1" s="14"/>
      <c r="M1" s="14"/>
    </row>
    <row r="2" spans="1:13" ht="27" thickBot="1" thickTop="1">
      <c r="A2" s="16"/>
      <c r="B2" s="17"/>
      <c r="C2" s="24"/>
      <c r="D2" s="24"/>
      <c r="E2" s="24"/>
      <c r="F2" s="24"/>
      <c r="G2" s="24"/>
      <c r="H2" s="24"/>
      <c r="I2" s="24"/>
      <c r="J2" s="15"/>
      <c r="K2" s="31"/>
      <c r="L2" s="31"/>
      <c r="M2" s="14"/>
    </row>
    <row r="3" spans="1:12" ht="17.25" thickTop="1">
      <c r="A3" s="32" t="s">
        <v>13</v>
      </c>
      <c r="B3" s="34" t="s">
        <v>4</v>
      </c>
      <c r="C3" s="35"/>
      <c r="D3" s="35"/>
      <c r="E3" s="35"/>
      <c r="F3" s="36"/>
      <c r="G3" s="26"/>
      <c r="H3" s="37" t="s">
        <v>1</v>
      </c>
      <c r="I3" s="39" t="s">
        <v>5</v>
      </c>
      <c r="J3" s="40"/>
      <c r="K3" s="41"/>
      <c r="L3" s="42" t="s">
        <v>2</v>
      </c>
    </row>
    <row r="4" spans="1:12" ht="16.5">
      <c r="A4" s="33"/>
      <c r="B4" s="6" t="s">
        <v>6</v>
      </c>
      <c r="C4" s="1" t="s">
        <v>7</v>
      </c>
      <c r="D4" s="1" t="s">
        <v>8</v>
      </c>
      <c r="E4" s="12" t="s">
        <v>0</v>
      </c>
      <c r="F4" s="7" t="s">
        <v>9</v>
      </c>
      <c r="G4" s="27"/>
      <c r="H4" s="38"/>
      <c r="I4" s="10" t="s">
        <v>10</v>
      </c>
      <c r="J4" s="2" t="s">
        <v>11</v>
      </c>
      <c r="K4" s="11" t="s">
        <v>3</v>
      </c>
      <c r="L4" s="43"/>
    </row>
    <row r="5" spans="1:12" ht="16.5">
      <c r="A5" s="5">
        <v>1</v>
      </c>
      <c r="B5" s="8">
        <v>555</v>
      </c>
      <c r="C5" s="3">
        <v>55</v>
      </c>
      <c r="D5" s="3"/>
      <c r="E5" s="13"/>
      <c r="F5" s="4"/>
      <c r="G5" s="28"/>
      <c r="H5" s="18">
        <f>SUM(B5:F5)</f>
        <v>610</v>
      </c>
      <c r="I5" s="8">
        <v>222</v>
      </c>
      <c r="J5" s="3">
        <v>388</v>
      </c>
      <c r="K5" s="4">
        <v>0</v>
      </c>
      <c r="L5" s="20">
        <f>SUM(I5:K5)</f>
        <v>610</v>
      </c>
    </row>
    <row r="6" spans="1:12" ht="16.5">
      <c r="A6" s="5">
        <v>2</v>
      </c>
      <c r="B6" s="8">
        <v>187</v>
      </c>
      <c r="C6" s="3"/>
      <c r="D6" s="3"/>
      <c r="E6" s="13"/>
      <c r="F6" s="4"/>
      <c r="G6" s="28"/>
      <c r="H6" s="18">
        <f aca="true" t="shared" si="0" ref="H6:H16">SUM(B6:F6)</f>
        <v>187</v>
      </c>
      <c r="I6" s="8">
        <v>187</v>
      </c>
      <c r="J6" s="3"/>
      <c r="K6" s="4"/>
      <c r="L6" s="20">
        <f aca="true" t="shared" si="1" ref="L6:L16">SUM(I6:K6)</f>
        <v>187</v>
      </c>
    </row>
    <row r="7" spans="1:12" ht="16.5">
      <c r="A7" s="5">
        <v>3</v>
      </c>
      <c r="B7" s="8">
        <v>500</v>
      </c>
      <c r="C7" s="3"/>
      <c r="D7" s="3">
        <v>8</v>
      </c>
      <c r="E7" s="13"/>
      <c r="F7" s="4"/>
      <c r="G7" s="28"/>
      <c r="H7" s="18">
        <f t="shared" si="0"/>
        <v>508</v>
      </c>
      <c r="I7" s="8">
        <v>336</v>
      </c>
      <c r="J7" s="3">
        <v>164</v>
      </c>
      <c r="K7" s="4">
        <v>8</v>
      </c>
      <c r="L7" s="20">
        <f t="shared" si="1"/>
        <v>508</v>
      </c>
    </row>
    <row r="8" spans="1:12" ht="16.5">
      <c r="A8" s="5">
        <v>4</v>
      </c>
      <c r="B8" s="8">
        <v>817</v>
      </c>
      <c r="C8" s="3">
        <v>71</v>
      </c>
      <c r="D8" s="3"/>
      <c r="E8" s="13"/>
      <c r="F8" s="4"/>
      <c r="G8" s="28"/>
      <c r="H8" s="18">
        <f t="shared" si="0"/>
        <v>888</v>
      </c>
      <c r="I8" s="8">
        <v>752</v>
      </c>
      <c r="J8" s="3">
        <v>136</v>
      </c>
      <c r="K8" s="4"/>
      <c r="L8" s="20">
        <f t="shared" si="1"/>
        <v>888</v>
      </c>
    </row>
    <row r="9" spans="1:12" ht="16.5">
      <c r="A9" s="5">
        <v>5</v>
      </c>
      <c r="B9" s="8">
        <v>484</v>
      </c>
      <c r="C9" s="3"/>
      <c r="D9" s="3"/>
      <c r="E9" s="13">
        <v>297</v>
      </c>
      <c r="F9" s="4">
        <v>1</v>
      </c>
      <c r="G9" s="28"/>
      <c r="H9" s="18">
        <f t="shared" si="0"/>
        <v>782</v>
      </c>
      <c r="I9" s="8">
        <v>737</v>
      </c>
      <c r="J9" s="3">
        <v>45</v>
      </c>
      <c r="K9" s="4"/>
      <c r="L9" s="20">
        <f t="shared" si="1"/>
        <v>782</v>
      </c>
    </row>
    <row r="10" spans="1:12" ht="16.5">
      <c r="A10" s="5">
        <v>6</v>
      </c>
      <c r="B10" s="8">
        <v>586</v>
      </c>
      <c r="C10" s="3"/>
      <c r="D10" s="3">
        <v>120</v>
      </c>
      <c r="E10" s="13"/>
      <c r="F10" s="4"/>
      <c r="G10" s="28"/>
      <c r="H10" s="18">
        <f t="shared" si="0"/>
        <v>706</v>
      </c>
      <c r="I10" s="8">
        <v>561</v>
      </c>
      <c r="J10" s="3">
        <v>25</v>
      </c>
      <c r="K10" s="4">
        <v>120</v>
      </c>
      <c r="L10" s="20">
        <f t="shared" si="1"/>
        <v>706</v>
      </c>
    </row>
    <row r="11" spans="1:12" ht="16.5">
      <c r="A11" s="5">
        <v>7</v>
      </c>
      <c r="B11" s="8">
        <v>121</v>
      </c>
      <c r="C11" s="3"/>
      <c r="D11" s="3"/>
      <c r="E11" s="13"/>
      <c r="F11" s="4"/>
      <c r="G11" s="28"/>
      <c r="H11" s="18">
        <f t="shared" si="0"/>
        <v>121</v>
      </c>
      <c r="I11" s="8">
        <v>119</v>
      </c>
      <c r="J11" s="3">
        <v>2</v>
      </c>
      <c r="K11" s="4"/>
      <c r="L11" s="20">
        <f t="shared" si="1"/>
        <v>121</v>
      </c>
    </row>
    <row r="12" spans="1:12" ht="16.5">
      <c r="A12" s="5">
        <v>8</v>
      </c>
      <c r="B12" s="8">
        <v>116</v>
      </c>
      <c r="C12" s="3"/>
      <c r="D12" s="3"/>
      <c r="E12" s="13"/>
      <c r="F12" s="4"/>
      <c r="G12" s="28"/>
      <c r="H12" s="18">
        <f t="shared" si="0"/>
        <v>116</v>
      </c>
      <c r="I12" s="8">
        <v>114</v>
      </c>
      <c r="J12" s="3">
        <v>2</v>
      </c>
      <c r="K12" s="4"/>
      <c r="L12" s="20">
        <f t="shared" si="1"/>
        <v>116</v>
      </c>
    </row>
    <row r="13" spans="1:12" ht="16.5">
      <c r="A13" s="5">
        <v>9</v>
      </c>
      <c r="B13" s="8">
        <v>347</v>
      </c>
      <c r="C13" s="3">
        <v>101</v>
      </c>
      <c r="D13" s="3">
        <v>182</v>
      </c>
      <c r="E13" s="13"/>
      <c r="F13" s="4"/>
      <c r="G13" s="28"/>
      <c r="H13" s="18">
        <f t="shared" si="0"/>
        <v>630</v>
      </c>
      <c r="I13" s="8">
        <v>212</v>
      </c>
      <c r="J13" s="3">
        <v>236</v>
      </c>
      <c r="K13" s="4">
        <v>182</v>
      </c>
      <c r="L13" s="20">
        <f t="shared" si="1"/>
        <v>630</v>
      </c>
    </row>
    <row r="14" spans="1:12" ht="16.5">
      <c r="A14" s="5">
        <v>10</v>
      </c>
      <c r="B14" s="8">
        <v>792</v>
      </c>
      <c r="C14" s="3"/>
      <c r="D14" s="3">
        <v>195</v>
      </c>
      <c r="E14" s="13"/>
      <c r="F14" s="4"/>
      <c r="G14" s="28"/>
      <c r="H14" s="18">
        <f t="shared" si="0"/>
        <v>987</v>
      </c>
      <c r="I14" s="8">
        <v>673</v>
      </c>
      <c r="J14" s="3">
        <v>119</v>
      </c>
      <c r="K14" s="4">
        <v>195</v>
      </c>
      <c r="L14" s="20">
        <f t="shared" si="1"/>
        <v>987</v>
      </c>
    </row>
    <row r="15" spans="1:12" ht="16.5">
      <c r="A15" s="5">
        <v>11</v>
      </c>
      <c r="B15" s="8">
        <v>888</v>
      </c>
      <c r="C15" s="3">
        <v>92</v>
      </c>
      <c r="D15" s="3">
        <v>62</v>
      </c>
      <c r="E15" s="13"/>
      <c r="F15" s="4"/>
      <c r="G15" s="28"/>
      <c r="H15" s="18">
        <f t="shared" si="0"/>
        <v>1042</v>
      </c>
      <c r="I15" s="8">
        <v>798</v>
      </c>
      <c r="J15" s="3">
        <v>182</v>
      </c>
      <c r="K15" s="4">
        <v>62</v>
      </c>
      <c r="L15" s="20">
        <f t="shared" si="1"/>
        <v>1042</v>
      </c>
    </row>
    <row r="16" spans="1:12" ht="16.5">
      <c r="A16" s="5">
        <v>12</v>
      </c>
      <c r="B16" s="8">
        <v>1156</v>
      </c>
      <c r="C16" s="3">
        <v>150</v>
      </c>
      <c r="D16" s="3"/>
      <c r="E16" s="13"/>
      <c r="F16" s="4"/>
      <c r="G16" s="28"/>
      <c r="H16" s="18">
        <f t="shared" si="0"/>
        <v>1306</v>
      </c>
      <c r="I16" s="8">
        <v>1203</v>
      </c>
      <c r="J16" s="3">
        <v>103</v>
      </c>
      <c r="K16" s="4"/>
      <c r="L16" s="20">
        <f t="shared" si="1"/>
        <v>1306</v>
      </c>
    </row>
    <row r="17" spans="1:12" ht="17.25" thickBot="1">
      <c r="A17" s="23" t="s">
        <v>12</v>
      </c>
      <c r="B17" s="9">
        <f aca="true" t="shared" si="2" ref="B17:L17">SUM(B5:B16)</f>
        <v>6549</v>
      </c>
      <c r="C17" s="9">
        <f t="shared" si="2"/>
        <v>469</v>
      </c>
      <c r="D17" s="9">
        <f t="shared" si="2"/>
        <v>567</v>
      </c>
      <c r="E17" s="9">
        <f t="shared" si="2"/>
        <v>297</v>
      </c>
      <c r="F17" s="9">
        <f t="shared" si="2"/>
        <v>1</v>
      </c>
      <c r="G17" s="29"/>
      <c r="H17" s="19">
        <f t="shared" si="2"/>
        <v>7883</v>
      </c>
      <c r="I17" s="22">
        <f t="shared" si="2"/>
        <v>5914</v>
      </c>
      <c r="J17" s="22">
        <f t="shared" si="2"/>
        <v>1402</v>
      </c>
      <c r="K17" s="22">
        <f t="shared" si="2"/>
        <v>567</v>
      </c>
      <c r="L17" s="21">
        <f t="shared" si="2"/>
        <v>7883</v>
      </c>
    </row>
    <row r="18" ht="17.25" thickTop="1"/>
  </sheetData>
  <sheetProtection/>
  <mergeCells count="7">
    <mergeCell ref="C1:I1"/>
    <mergeCell ref="K2:L2"/>
    <mergeCell ref="A3:A4"/>
    <mergeCell ref="B3:F3"/>
    <mergeCell ref="H3:H4"/>
    <mergeCell ref="I3:K3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2011-01-07T02:38:04Z</cp:lastPrinted>
  <dcterms:created xsi:type="dcterms:W3CDTF">2002-06-21T07:17:14Z</dcterms:created>
  <dcterms:modified xsi:type="dcterms:W3CDTF">2017-03-23T08:58:43Z</dcterms:modified>
  <cp:category/>
  <cp:version/>
  <cp:contentType/>
  <cp:contentStatus/>
</cp:coreProperties>
</file>